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Transparencia\4to trimestre\Publicaciones\"/>
    </mc:Choice>
  </mc:AlternateContent>
  <xr:revisionPtr revIDLastSave="0" documentId="8_{53D1D28E-55FA-4B1A-9A7A-FDC4ADF26F6D}" xr6:coauthVersionLast="47" xr6:coauthVersionMax="47" xr10:uidLastSave="{00000000-0000-0000-0000-000000000000}"/>
  <bookViews>
    <workbookView xWindow="28680" yWindow="-120" windowWidth="29040" windowHeight="1572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H19" i="1"/>
  <c r="E18" i="1"/>
  <c r="H18" i="1"/>
  <c r="E17" i="1"/>
  <c r="E16" i="1"/>
  <c r="H16" i="1"/>
  <c r="E15" i="1"/>
  <c r="H15" i="1"/>
  <c r="D31" i="1"/>
  <c r="D42" i="1"/>
  <c r="C42" i="1"/>
  <c r="C31" i="1"/>
  <c r="C22" i="1"/>
  <c r="C48" i="1"/>
  <c r="H17" i="1"/>
  <c r="E13" i="1"/>
  <c r="E12" i="1"/>
  <c r="D12" i="1"/>
  <c r="D48" i="1"/>
  <c r="F12" i="1"/>
  <c r="F48" i="1"/>
  <c r="G12" i="1"/>
  <c r="C12" i="1"/>
  <c r="E37" i="1"/>
  <c r="H37" i="1"/>
  <c r="E44" i="1"/>
  <c r="E45" i="1"/>
  <c r="E46" i="1"/>
  <c r="E43" i="1"/>
  <c r="E42" i="1"/>
  <c r="E33" i="1"/>
  <c r="H33" i="1"/>
  <c r="E34" i="1"/>
  <c r="E31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E24" i="1"/>
  <c r="H24" i="1"/>
  <c r="E25" i="1"/>
  <c r="H25" i="1"/>
  <c r="E26" i="1"/>
  <c r="H26" i="1"/>
  <c r="H27" i="1"/>
  <c r="E28" i="1"/>
  <c r="H28" i="1"/>
  <c r="E29" i="1"/>
  <c r="H29" i="1"/>
  <c r="E23" i="1"/>
  <c r="H23" i="1"/>
  <c r="E14" i="1"/>
  <c r="H14" i="1"/>
  <c r="E20" i="1"/>
  <c r="H20" i="1"/>
  <c r="G22" i="1"/>
  <c r="G48" i="1"/>
  <c r="F42" i="1"/>
  <c r="G42" i="1"/>
  <c r="F31" i="1"/>
  <c r="G31" i="1"/>
  <c r="D22" i="1"/>
  <c r="F22" i="1"/>
  <c r="H42" i="1"/>
  <c r="H22" i="1"/>
  <c r="H31" i="1"/>
  <c r="E22" i="1"/>
  <c r="E48" i="1"/>
  <c r="H13" i="1"/>
  <c r="H12" i="1"/>
  <c r="H48" i="1"/>
</calcChain>
</file>

<file path=xl/sharedStrings.xml><?xml version="1.0" encoding="utf-8"?>
<sst xmlns="http://schemas.openxmlformats.org/spreadsheetml/2006/main" count="75" uniqueCount="75">
  <si>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</si>
  <si>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</si>
  <si>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</si>
  <si>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</si>
  <si>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</si>
  <si>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</si>
  <si>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</si>
  <si>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</si>
  <si>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</si>
  <si>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</si>
  <si>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</si>
  <si>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</si>
  <si>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</si>
  <si>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</si>
  <si>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</si>
  <si>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</si>
  <si>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</si>
  <si>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</si>
  <si>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</si>
  <si>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</si>
  <si>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</si>
  <si>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</si>
  <si>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</si>
  <si>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</si>
  <si>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</si>
  <si>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</si>
  <si>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</si>
  <si>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</si>
  <si>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</si>
  <si>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</si>
  <si>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</si>
  <si>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</si>
  <si>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</si>
  <si>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</si>
  <si>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</si>
  <si>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</si>
  <si>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</si>
  <si>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</si>
  <si>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</si>
  <si>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</si>
  <si>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</si>
  <si>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</si>
  <si>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</si>
  <si>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</si>
  <si>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</si>
  <si>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</si>
  <si>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</si>
  <si>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</si>
  <si>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</si>
  <si>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</si>
  <si>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</si>
  <si>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</si>
  <si>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</si>
  <si>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</si>
  <si>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</si>
  <si>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</si>
  <si>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</si>
  <si>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</si>
  <si>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</si>
  <si>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</si>
  <si>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</si>
  <si>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</si>
  <si>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</si>
  <si>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</si>
  <si>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</si>
  <si>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</si>
  <si>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</si>
  <si>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</si>
  <si>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</si>
  <si>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</si>
  <si>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</si>
  <si>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</si>
  <si>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</si>
  <si>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UNIVERSIDAD TECNOLOGICA DE TULA-TEPEJI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</si>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</sst>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topLeftCell="B1" zoomScale="90" zoomScaleNormal="90" workbookViewId="0">
      <selection activeCell="D12" sqref="D12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32"/>
      <c r="C2" s="32"/>
      <c r="D2" s="32"/>
      <c r="E2" s="32"/>
      <c r="F2" s="32"/>
      <c r="G2" s="32"/>
      <c r="H2" s="32"/>
    </row>
    <row r="3" spans="1:8" ht="15" x14ac:dyDescent="0.2">
      <c r="B3" s="32" t="s">
        <v>73</v>
      </c>
      <c r="C3" s="32"/>
      <c r="D3" s="32"/>
      <c r="E3" s="32"/>
      <c r="F3" s="32"/>
      <c r="G3" s="32"/>
      <c r="H3" s="32"/>
    </row>
    <row r="4" spans="1:8" ht="15" x14ac:dyDescent="0.2">
      <c r="B4" s="33" t="s">
        <v>0</v>
      </c>
      <c r="C4" s="33"/>
      <c r="D4" s="33"/>
      <c r="E4" s="33"/>
      <c r="F4" s="33"/>
      <c r="G4" s="33"/>
      <c r="H4" s="33"/>
    </row>
    <row r="5" spans="1:8" ht="15" x14ac:dyDescent="0.2">
      <c r="B5" s="33" t="s">
        <v>1</v>
      </c>
      <c r="C5" s="33"/>
      <c r="D5" s="33"/>
      <c r="E5" s="33"/>
      <c r="F5" s="33"/>
      <c r="G5" s="33"/>
      <c r="H5" s="33"/>
    </row>
    <row r="6" spans="1:8" ht="15" x14ac:dyDescent="0.2">
      <c r="B6" s="33" t="s">
        <v>74</v>
      </c>
      <c r="C6" s="33"/>
      <c r="D6" s="33"/>
      <c r="E6" s="33"/>
      <c r="F6" s="33"/>
      <c r="G6" s="33"/>
      <c r="H6" s="33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34" t="s">
        <v>2</v>
      </c>
      <c r="C8" s="37" t="s">
        <v>3</v>
      </c>
      <c r="D8" s="38"/>
      <c r="E8" s="38"/>
      <c r="F8" s="38"/>
      <c r="G8" s="39"/>
      <c r="H8" s="40" t="s">
        <v>4</v>
      </c>
    </row>
    <row r="9" spans="1:8" ht="27.75" customHeight="1" x14ac:dyDescent="0.2">
      <c r="B9" s="35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41"/>
    </row>
    <row r="10" spans="1:8" x14ac:dyDescent="0.2">
      <c r="B10" s="36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4" t="s">
        <v>11</v>
      </c>
      <c r="C12" s="10">
        <f t="shared" ref="C12:H12" si="0">SUM(C13:C20)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</row>
    <row r="13" spans="1:8" ht="15" customHeight="1" x14ac:dyDescent="0.2">
      <c r="A13" s="22" t="s">
        <v>45</v>
      </c>
      <c r="B13" s="25" t="s">
        <v>18</v>
      </c>
      <c r="C13" s="11">
        <v>0</v>
      </c>
      <c r="D13" s="11">
        <v>0</v>
      </c>
      <c r="E13" s="12">
        <f t="shared" ref="E13:E20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2" t="s">
        <v>46</v>
      </c>
      <c r="B14" s="25" t="s">
        <v>19</v>
      </c>
      <c r="C14" s="11">
        <v>0</v>
      </c>
      <c r="D14" s="11">
        <v>0</v>
      </c>
      <c r="E14" s="12">
        <f t="shared" si="1"/>
        <v>0</v>
      </c>
      <c r="F14" s="11">
        <v>0</v>
      </c>
      <c r="G14" s="11">
        <v>0</v>
      </c>
      <c r="H14" s="12">
        <f t="shared" ref="H14:H20" si="2">E14-F14</f>
        <v>0</v>
      </c>
    </row>
    <row r="15" spans="1:8" ht="15" customHeight="1" x14ac:dyDescent="0.2">
      <c r="A15" s="22" t="s">
        <v>47</v>
      </c>
      <c r="B15" s="25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2" t="s">
        <v>48</v>
      </c>
      <c r="B16" s="25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2" t="s">
        <v>49</v>
      </c>
      <c r="B17" s="25" t="s">
        <v>22</v>
      </c>
      <c r="C17" s="11">
        <v>0</v>
      </c>
      <c r="D17" s="11">
        <v>0</v>
      </c>
      <c r="E17" s="12">
        <f t="shared" si="1"/>
        <v>0</v>
      </c>
      <c r="F17" s="11">
        <v>0</v>
      </c>
      <c r="G17" s="11">
        <v>0</v>
      </c>
      <c r="H17" s="12">
        <f t="shared" si="2"/>
        <v>0</v>
      </c>
    </row>
    <row r="18" spans="1:8" ht="15" customHeight="1" x14ac:dyDescent="0.2">
      <c r="A18" s="22" t="s">
        <v>50</v>
      </c>
      <c r="B18" s="25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2" t="s">
        <v>51</v>
      </c>
      <c r="B19" s="25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2" t="s">
        <v>52</v>
      </c>
      <c r="B20" s="25" t="s">
        <v>25</v>
      </c>
      <c r="C20" s="11">
        <v>0</v>
      </c>
      <c r="D20" s="11">
        <v>0</v>
      </c>
      <c r="E20" s="12">
        <f t="shared" si="1"/>
        <v>0</v>
      </c>
      <c r="F20" s="11">
        <v>0</v>
      </c>
      <c r="G20" s="11">
        <v>0</v>
      </c>
      <c r="H20" s="12">
        <f t="shared" si="2"/>
        <v>0</v>
      </c>
    </row>
    <row r="21" spans="1:8" x14ac:dyDescent="0.2">
      <c r="A21" s="22"/>
      <c r="B21" s="26"/>
      <c r="C21" s="13"/>
      <c r="D21" s="13"/>
      <c r="E21" s="13"/>
      <c r="F21" s="13"/>
      <c r="G21" s="13"/>
      <c r="H21" s="13"/>
    </row>
    <row r="22" spans="1:8" x14ac:dyDescent="0.2">
      <c r="A22" s="22"/>
      <c r="B22" s="24" t="s">
        <v>12</v>
      </c>
      <c r="C22" s="10">
        <f t="shared" ref="C22:H22" si="3">SUM(C23:C29)</f>
        <v>156680346</v>
      </c>
      <c r="D22" s="10">
        <f t="shared" si="3"/>
        <v>11100959.140000001</v>
      </c>
      <c r="E22" s="10">
        <f t="shared" si="3"/>
        <v>167781305.13999999</v>
      </c>
      <c r="F22" s="10">
        <f t="shared" si="3"/>
        <v>158843564.81</v>
      </c>
      <c r="G22" s="10">
        <f t="shared" si="3"/>
        <v>151346050.74000001</v>
      </c>
      <c r="H22" s="10">
        <f t="shared" si="3"/>
        <v>8937740.3299999833</v>
      </c>
    </row>
    <row r="23" spans="1:8" ht="15" customHeight="1" x14ac:dyDescent="0.2">
      <c r="A23" s="22" t="s">
        <v>53</v>
      </c>
      <c r="B23" s="25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2" t="s">
        <v>54</v>
      </c>
      <c r="B24" s="25" t="s">
        <v>27</v>
      </c>
      <c r="C24" s="11">
        <v>0</v>
      </c>
      <c r="D24" s="11">
        <v>0</v>
      </c>
      <c r="E24" s="12">
        <f t="shared" ref="E24:E29" si="4">C24+D24</f>
        <v>0</v>
      </c>
      <c r="F24" s="11">
        <v>0</v>
      </c>
      <c r="G24" s="11">
        <v>0</v>
      </c>
      <c r="H24" s="12">
        <f t="shared" ref="H24:H29" si="5">E24-F24</f>
        <v>0</v>
      </c>
    </row>
    <row r="25" spans="1:8" ht="15" customHeight="1" x14ac:dyDescent="0.2">
      <c r="A25" s="22" t="s">
        <v>55</v>
      </c>
      <c r="B25" s="25" t="s">
        <v>28</v>
      </c>
      <c r="C25" s="11">
        <v>0</v>
      </c>
      <c r="D25" s="11">
        <v>0</v>
      </c>
      <c r="E25" s="12">
        <f t="shared" si="4"/>
        <v>0</v>
      </c>
      <c r="F25" s="11">
        <v>0</v>
      </c>
      <c r="G25" s="11">
        <v>0</v>
      </c>
      <c r="H25" s="12">
        <f t="shared" si="5"/>
        <v>0</v>
      </c>
    </row>
    <row r="26" spans="1:8" ht="15" customHeight="1" x14ac:dyDescent="0.2">
      <c r="A26" s="22" t="s">
        <v>56</v>
      </c>
      <c r="B26" s="25" t="s">
        <v>29</v>
      </c>
      <c r="C26" s="11">
        <v>0</v>
      </c>
      <c r="D26" s="11">
        <v>0</v>
      </c>
      <c r="E26" s="12">
        <f t="shared" si="4"/>
        <v>0</v>
      </c>
      <c r="F26" s="11">
        <v>0</v>
      </c>
      <c r="G26" s="11">
        <v>0</v>
      </c>
      <c r="H26" s="12">
        <f t="shared" si="5"/>
        <v>0</v>
      </c>
    </row>
    <row r="27" spans="1:8" ht="15" customHeight="1" x14ac:dyDescent="0.2">
      <c r="A27" s="22" t="s">
        <v>57</v>
      </c>
      <c r="B27" s="25" t="s">
        <v>30</v>
      </c>
      <c r="C27" s="11">
        <v>156680346</v>
      </c>
      <c r="D27" s="11">
        <v>11100959.140000001</v>
      </c>
      <c r="E27" s="12">
        <v>167781305.13999999</v>
      </c>
      <c r="F27" s="11">
        <v>158843564.81</v>
      </c>
      <c r="G27" s="11">
        <v>151346050.74000001</v>
      </c>
      <c r="H27" s="12">
        <f t="shared" si="5"/>
        <v>8937740.3299999833</v>
      </c>
    </row>
    <row r="28" spans="1:8" ht="15" customHeight="1" x14ac:dyDescent="0.2">
      <c r="A28" s="22" t="s">
        <v>58</v>
      </c>
      <c r="B28" s="25" t="s">
        <v>31</v>
      </c>
      <c r="C28" s="11">
        <v>0</v>
      </c>
      <c r="D28" s="11">
        <v>0</v>
      </c>
      <c r="E28" s="12">
        <f t="shared" si="4"/>
        <v>0</v>
      </c>
      <c r="F28" s="11">
        <v>0</v>
      </c>
      <c r="G28" s="11">
        <v>0</v>
      </c>
      <c r="H28" s="12">
        <f t="shared" si="5"/>
        <v>0</v>
      </c>
    </row>
    <row r="29" spans="1:8" ht="15" customHeight="1" x14ac:dyDescent="0.2">
      <c r="A29" s="22" t="s">
        <v>59</v>
      </c>
      <c r="B29" s="25" t="s">
        <v>32</v>
      </c>
      <c r="C29" s="11">
        <v>0</v>
      </c>
      <c r="D29" s="11">
        <v>0</v>
      </c>
      <c r="E29" s="12">
        <f t="shared" si="4"/>
        <v>0</v>
      </c>
      <c r="F29" s="11">
        <v>0</v>
      </c>
      <c r="G29" s="11">
        <v>0</v>
      </c>
      <c r="H29" s="12">
        <f t="shared" si="5"/>
        <v>0</v>
      </c>
    </row>
    <row r="30" spans="1:8" x14ac:dyDescent="0.2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">
      <c r="A31" s="22"/>
      <c r="B31" s="24" t="s">
        <v>13</v>
      </c>
      <c r="C31" s="15">
        <f t="shared" ref="C31:H31" si="6">SUM(C32:C40)</f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si="6"/>
        <v>0</v>
      </c>
    </row>
    <row r="32" spans="1:8" ht="15" customHeight="1" x14ac:dyDescent="0.2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7">E32-F32</f>
        <v>0</v>
      </c>
    </row>
    <row r="33" spans="1:8" ht="15" customHeight="1" x14ac:dyDescent="0.2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8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8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8"/>
        <v>0</v>
      </c>
      <c r="F35" s="11">
        <v>0</v>
      </c>
      <c r="G35" s="11">
        <v>0</v>
      </c>
      <c r="H35" s="12">
        <f t="shared" si="7"/>
        <v>0</v>
      </c>
    </row>
    <row r="36" spans="1:8" ht="15" customHeight="1" x14ac:dyDescent="0.2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8"/>
        <v>0</v>
      </c>
      <c r="F36" s="11">
        <v>0</v>
      </c>
      <c r="G36" s="11">
        <v>0</v>
      </c>
      <c r="H36" s="12">
        <f t="shared" si="7"/>
        <v>0</v>
      </c>
    </row>
    <row r="37" spans="1:8" ht="15" customHeight="1" x14ac:dyDescent="0.2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7"/>
        <v>0</v>
      </c>
    </row>
    <row r="38" spans="1:8" ht="15" customHeight="1" x14ac:dyDescent="0.2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8"/>
        <v>0</v>
      </c>
      <c r="F38" s="11">
        <v>0</v>
      </c>
      <c r="G38" s="11">
        <v>0</v>
      </c>
      <c r="H38" s="12">
        <f t="shared" si="7"/>
        <v>0</v>
      </c>
    </row>
    <row r="39" spans="1:8" ht="15" customHeight="1" x14ac:dyDescent="0.2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8"/>
        <v>0</v>
      </c>
      <c r="F39" s="11">
        <v>0</v>
      </c>
      <c r="G39" s="11">
        <v>0</v>
      </c>
      <c r="H39" s="12">
        <f t="shared" si="7"/>
        <v>0</v>
      </c>
    </row>
    <row r="40" spans="1:8" ht="15" customHeight="1" x14ac:dyDescent="0.2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8"/>
        <v>0</v>
      </c>
      <c r="F40" s="11">
        <v>0</v>
      </c>
      <c r="G40" s="11">
        <v>0</v>
      </c>
      <c r="H40" s="12">
        <f t="shared" si="7"/>
        <v>0</v>
      </c>
    </row>
    <row r="41" spans="1:8" x14ac:dyDescent="0.2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">
      <c r="A42" s="22"/>
      <c r="B42" s="24" t="s">
        <v>14</v>
      </c>
      <c r="C42" s="15">
        <f t="shared" ref="C42:H42" si="9">SUM(C43:C46)</f>
        <v>0</v>
      </c>
      <c r="D42" s="15">
        <f t="shared" si="9"/>
        <v>0</v>
      </c>
      <c r="E42" s="15">
        <f t="shared" si="9"/>
        <v>0</v>
      </c>
      <c r="F42" s="16">
        <f t="shared" si="9"/>
        <v>0</v>
      </c>
      <c r="G42" s="15">
        <f t="shared" si="9"/>
        <v>0</v>
      </c>
      <c r="H42" s="15">
        <f t="shared" si="9"/>
        <v>0</v>
      </c>
    </row>
    <row r="43" spans="1:8" ht="15" customHeight="1" x14ac:dyDescent="0.2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">
      <c r="A48" s="22"/>
      <c r="B48" s="20" t="s">
        <v>15</v>
      </c>
      <c r="C48" s="21">
        <f t="shared" ref="C48:H48" si="10">SUM(C12,C22,C31,C42)</f>
        <v>156680346</v>
      </c>
      <c r="D48" s="21">
        <f t="shared" si="10"/>
        <v>11100959.140000001</v>
      </c>
      <c r="E48" s="21">
        <f t="shared" si="10"/>
        <v>167781305.13999999</v>
      </c>
      <c r="F48" s="21">
        <f t="shared" si="10"/>
        <v>158843564.81</v>
      </c>
      <c r="G48" s="21">
        <f t="shared" si="10"/>
        <v>151346050.74000001</v>
      </c>
      <c r="H48" s="21">
        <f t="shared" si="10"/>
        <v>8937740.3299999833</v>
      </c>
    </row>
    <row r="49" spans="1:8" x14ac:dyDescent="0.2">
      <c r="B49" s="8"/>
      <c r="C49" s="9"/>
      <c r="D49" s="9"/>
      <c r="E49" s="9"/>
      <c r="F49" s="9"/>
      <c r="G49" s="9"/>
      <c r="H49" s="9"/>
    </row>
    <row r="50" spans="1:8" x14ac:dyDescent="0.2">
      <c r="A50" s="23"/>
      <c r="B50" s="44"/>
      <c r="C50" s="44"/>
      <c r="D50" s="28"/>
      <c r="E50" s="44"/>
      <c r="F50" s="44"/>
      <c r="G50" s="44"/>
      <c r="H50" s="44"/>
    </row>
    <row r="51" spans="1:8" s="23" customFormat="1" ht="15" customHeight="1" x14ac:dyDescent="0.2">
      <c r="B51" s="31"/>
      <c r="C51" s="31"/>
      <c r="D51" s="29"/>
      <c r="E51" s="31"/>
      <c r="F51" s="31"/>
      <c r="G51" s="31"/>
      <c r="H51" s="31"/>
    </row>
    <row r="52" spans="1:8" s="23" customFormat="1" ht="15" customHeight="1" x14ac:dyDescent="0.2">
      <c r="B52" s="30"/>
      <c r="C52" s="30"/>
      <c r="D52" s="29"/>
      <c r="E52" s="30"/>
      <c r="F52" s="30"/>
      <c r="G52" s="30"/>
      <c r="H52" s="30"/>
    </row>
    <row r="53" spans="1:8" s="23" customFormat="1" ht="30" customHeight="1" x14ac:dyDescent="0.2">
      <c r="B53" s="43"/>
      <c r="C53" s="43"/>
      <c r="D53" s="29"/>
      <c r="E53" s="43"/>
      <c r="F53" s="43"/>
      <c r="G53" s="43"/>
      <c r="H53" s="43"/>
    </row>
    <row r="54" spans="1:8" s="23" customFormat="1" ht="24.75" hidden="1" customHeight="1" x14ac:dyDescent="0.2">
      <c r="B54" s="43"/>
      <c r="C54" s="43"/>
      <c r="D54" s="29"/>
      <c r="E54" s="43"/>
      <c r="F54" s="43"/>
      <c r="G54" s="43"/>
      <c r="H54" s="43"/>
    </row>
    <row r="55" spans="1:8" s="23" customFormat="1" ht="24.75" hidden="1" customHeight="1" x14ac:dyDescent="0.2">
      <c r="B55" s="42"/>
      <c r="C55" s="42"/>
      <c r="D55" s="29"/>
      <c r="E55" s="42"/>
      <c r="F55" s="42"/>
      <c r="G55" s="42"/>
      <c r="H55" s="42"/>
    </row>
    <row r="56" spans="1:8" s="23" customFormat="1" ht="11.25" hidden="1" customHeight="1" x14ac:dyDescent="0.2">
      <c r="A56" s="45"/>
      <c r="B56" s="45"/>
      <c r="C56" s="45"/>
      <c r="D56" s="29"/>
      <c r="E56" s="43"/>
      <c r="F56" s="43"/>
      <c r="G56" s="43"/>
      <c r="H56" s="43"/>
    </row>
    <row r="57" spans="1:8" s="23" customFormat="1" ht="24" hidden="1" customHeight="1" x14ac:dyDescent="0.2">
      <c r="B57" s="43"/>
      <c r="C57" s="43"/>
      <c r="D57" s="29"/>
      <c r="E57" s="43"/>
      <c r="F57" s="43"/>
      <c r="G57" s="43"/>
      <c r="H57" s="43"/>
    </row>
    <row r="58" spans="1:8" s="23" customFormat="1" ht="24" hidden="1" customHeight="1" x14ac:dyDescent="0.2">
      <c r="B58" s="43"/>
      <c r="C58" s="43"/>
      <c r="D58" s="29"/>
      <c r="E58" s="43"/>
      <c r="F58" s="43"/>
      <c r="G58" s="43"/>
      <c r="H58" s="43"/>
    </row>
  </sheetData>
  <mergeCells count="22">
    <mergeCell ref="B50:C50"/>
    <mergeCell ref="B57:C57"/>
    <mergeCell ref="B54:C54"/>
    <mergeCell ref="E50:H50"/>
    <mergeCell ref="E54:H54"/>
    <mergeCell ref="B53:C53"/>
    <mergeCell ref="A56:C56"/>
    <mergeCell ref="E53:H53"/>
    <mergeCell ref="B55:C55"/>
    <mergeCell ref="B58:C58"/>
    <mergeCell ref="E55:H55"/>
    <mergeCell ref="E57:H57"/>
    <mergeCell ref="E58:H58"/>
    <mergeCell ref="E56:H56"/>
    <mergeCell ref="B2:H2"/>
    <mergeCell ref="B4:H4"/>
    <mergeCell ref="B5:H5"/>
    <mergeCell ref="B6:H6"/>
    <mergeCell ref="B8:B10"/>
    <mergeCell ref="C8:G8"/>
    <mergeCell ref="H8:H9"/>
    <mergeCell ref="B3:H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4" orientation="landscape" r:id="rId1"/>
  <ignoredErrors>
    <ignoredError sqref="A13:A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Presupuestos</cp:lastModifiedBy>
  <cp:lastPrinted>2022-08-11T16:38:15Z</cp:lastPrinted>
  <dcterms:created xsi:type="dcterms:W3CDTF">2014-09-04T19:43:37Z</dcterms:created>
  <dcterms:modified xsi:type="dcterms:W3CDTF">2024-03-01T16:43:24Z</dcterms:modified>
</cp:coreProperties>
</file>